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ссылки на работы и ПЗ" sheetId="1" r:id="rId1"/>
    <sheet name="Лист2" sheetId="3" state="hidden" r:id="rId2"/>
  </sheets>
  <calcPr calcId="125725"/>
</workbook>
</file>

<file path=xl/calcChain.xml><?xml version="1.0" encoding="utf-8"?>
<calcChain xmlns="http://schemas.openxmlformats.org/spreadsheetml/2006/main"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E5"/>
  <c r="E6"/>
  <c r="E7"/>
  <c r="E8"/>
  <c r="E9"/>
  <c r="E10"/>
  <c r="E11"/>
  <c r="E12"/>
  <c r="E13"/>
  <c r="E14"/>
  <c r="E15"/>
  <c r="E16"/>
  <c r="E17"/>
  <c r="I17" s="1"/>
  <c r="E18"/>
  <c r="E19"/>
  <c r="E20"/>
  <c r="E21"/>
  <c r="E22"/>
  <c r="E23"/>
  <c r="E24"/>
  <c r="E25"/>
  <c r="I25" s="1"/>
  <c r="E26"/>
  <c r="E27"/>
  <c r="E28"/>
  <c r="E29"/>
  <c r="E30"/>
  <c r="E31"/>
  <c r="F5"/>
  <c r="F6"/>
  <c r="F7"/>
  <c r="F8"/>
  <c r="F9"/>
  <c r="I9" s="1"/>
  <c r="F10"/>
  <c r="F11"/>
  <c r="F12"/>
  <c r="F13"/>
  <c r="I13" s="1"/>
  <c r="F14"/>
  <c r="F15"/>
  <c r="F16"/>
  <c r="F17"/>
  <c r="F18"/>
  <c r="F19"/>
  <c r="I19" s="1"/>
  <c r="F20"/>
  <c r="F21"/>
  <c r="I21" s="1"/>
  <c r="F22"/>
  <c r="F23"/>
  <c r="I23" s="1"/>
  <c r="F24"/>
  <c r="F25"/>
  <c r="F26"/>
  <c r="F27"/>
  <c r="I27" s="1"/>
  <c r="F28"/>
  <c r="F29"/>
  <c r="I29" s="1"/>
  <c r="F30"/>
  <c r="F31"/>
  <c r="I31" s="1"/>
  <c r="I28" l="1"/>
  <c r="I24"/>
  <c r="I20"/>
  <c r="I16"/>
  <c r="I12"/>
  <c r="I8"/>
  <c r="I5"/>
  <c r="I26"/>
  <c r="I10"/>
  <c r="I15"/>
  <c r="I11"/>
  <c r="I7"/>
  <c r="I30"/>
  <c r="I22"/>
  <c r="I18"/>
  <c r="I14"/>
  <c r="I6"/>
</calcChain>
</file>

<file path=xl/sharedStrings.xml><?xml version="1.0" encoding="utf-8"?>
<sst xmlns="http://schemas.openxmlformats.org/spreadsheetml/2006/main" count="234" uniqueCount="133">
  <si>
    <t>Наименование Образовательной организации:</t>
  </si>
  <si>
    <t>ФИО (полностью):</t>
  </si>
  <si>
    <t>Должность (со специализацей):</t>
  </si>
  <si>
    <t>Наименование Игры:</t>
  </si>
  <si>
    <t>Ссылка на Игру:</t>
  </si>
  <si>
    <t>МАДОУ «Центр развития ребенка - детский сад N2”</t>
  </si>
  <si>
    <t>Оборона Наталья Николаева, Ржанникова Юлия Сергеевна</t>
  </si>
  <si>
    <t>Воспитатели</t>
  </si>
  <si>
    <t>«Кому что принадлежит»</t>
  </si>
  <si>
    <t>МАОУ "Моховская ООШ" СП для детей дошкольного возраста</t>
  </si>
  <si>
    <t>Симонова Ирина Ивановна</t>
  </si>
  <si>
    <t>Воспитатель</t>
  </si>
  <si>
    <t>Квест "Мой край родной"</t>
  </si>
  <si>
    <t>https://learningapps.org/watch?v=pd7a1n82a23</t>
  </si>
  <si>
    <t>МАОУ "Неволинская ООШ"</t>
  </si>
  <si>
    <t>Тютикова Ирина Сергеевна</t>
  </si>
  <si>
    <t>Учитель начальных классов</t>
  </si>
  <si>
    <t>"Минус - плюс"</t>
  </si>
  <si>
    <t>https://wordwall.net/ru/resource/30983318</t>
  </si>
  <si>
    <t>МАОУ "СОШ №2 им. М.И. Грибушина"</t>
  </si>
  <si>
    <t>Мякишева Дарина Александровна</t>
  </si>
  <si>
    <t>учитель географии</t>
  </si>
  <si>
    <t>Страны-соседи России</t>
  </si>
  <si>
    <t>https://wordwall.net/ru/resource/55891089/</t>
  </si>
  <si>
    <t>МАДОУ "Центр развития ребенка - детский сад №11"</t>
  </si>
  <si>
    <t>Калашникова Марина Николаевна</t>
  </si>
  <si>
    <t>"Черное и голубое золото Пермского края"</t>
  </si>
  <si>
    <t>https://learningapps.org/watch?v=p2qiis9zk22</t>
  </si>
  <si>
    <t>МАОУ "Сергинская СОШ"</t>
  </si>
  <si>
    <t>Скочилова Наталия Викторовна</t>
  </si>
  <si>
    <t>учитель начальных классов</t>
  </si>
  <si>
    <t>"Кот-воришка. Таблица умножения"</t>
  </si>
  <si>
    <t>https://www.umapalata.com/zexpo/game.html?LANG=RU&amp;idGames=59670</t>
  </si>
  <si>
    <t>МАОУ СОШ №2 им. М.И. Грибушина</t>
  </si>
  <si>
    <t>Шампорова Светлана Александровна</t>
  </si>
  <si>
    <t>учитель-логопед</t>
  </si>
  <si>
    <t>Судоку "Домашние животные. Детеныши"</t>
  </si>
  <si>
    <t>https://scratch.mit.edu/projects/843141276</t>
  </si>
  <si>
    <t>МАОУ "Шадейская СОШ"</t>
  </si>
  <si>
    <t>Селукова Елена Васильевна, Козынцева Галина Александровна</t>
  </si>
  <si>
    <t>"Денежный знак"</t>
  </si>
  <si>
    <t>https://wordwall.net/ru/resource/53459676/денежный-знак</t>
  </si>
  <si>
    <t>Ассонова Наталья Валерьевна, Пигасова Татьяна Сергеевна</t>
  </si>
  <si>
    <t>воспитатель</t>
  </si>
  <si>
    <t>"Кунгур 360"</t>
  </si>
  <si>
    <t>https://learningapps.org/watch?v=pvke43uht23</t>
  </si>
  <si>
    <t>Карасова Наталья Валентиновна</t>
  </si>
  <si>
    <t>Интерактивное  дидактическое пособие по познавательному развитию «Город Кунгур»</t>
  </si>
  <si>
    <t>https://learningapps.org/watch?v=pahnx3fqa23</t>
  </si>
  <si>
    <t>МАДОУ "ЦРР - детский сад № 11"</t>
  </si>
  <si>
    <t>Рон Екатерина Александровна, Елтышева Анастасия Алексеевна</t>
  </si>
  <si>
    <t>Инструктор по физической культуре, воспитатель</t>
  </si>
  <si>
    <t>Образовательно-интерактивный кейс "В мире спорта"</t>
  </si>
  <si>
    <t>https://vk.com/away.php?to=https%3A%2F%2Flearningapps.org%2Fwatch%3Fv%3Dpok3t82e523&amp;el=snippet</t>
  </si>
  <si>
    <t>МАОУ "Ергачинская СОШ"</t>
  </si>
  <si>
    <t>Пашкова Светлана Сергеевна</t>
  </si>
  <si>
    <t>МУЛЬТ и МУЗЫКА</t>
  </si>
  <si>
    <t>https://learningapps.org/display?v=pr32xgejj23</t>
  </si>
  <si>
    <t>Пашкова Светлана Сергеевна, Бабина Евгения Владимировна</t>
  </si>
  <si>
    <t>Моя милая МАМА</t>
  </si>
  <si>
    <t>https://learningapps.org/display?v=pfr3pgwjj23</t>
  </si>
  <si>
    <t>МАОУ СОШ №10,С/П Детский сад</t>
  </si>
  <si>
    <t>Карсентьева Ольга Николаевна</t>
  </si>
  <si>
    <t>Животные и их детеныши</t>
  </si>
  <si>
    <t>https://wordwall.net/ru/resource/37687077</t>
  </si>
  <si>
    <t>МАОУ "Ленская СОШ" СП</t>
  </si>
  <si>
    <t>Пономарева Нина Владимировна, Кочергина Наталья Михайловна</t>
  </si>
  <si>
    <t>"Символы России"</t>
  </si>
  <si>
    <t>https://learningapps.org/watch?v=ps28cbshn23</t>
  </si>
  <si>
    <t>МАДОУ "ЦРР детский сад№11"</t>
  </si>
  <si>
    <t>Шушакова Елена Владимировна; Лобанова Оксана Владимировна</t>
  </si>
  <si>
    <t>Интерактивный пазл «Кто работает и заботится о нас в детском саду?»</t>
  </si>
  <si>
    <t>https://learningapps.org/display?v=poevaskq322</t>
  </si>
  <si>
    <t>МАОУ СОШ№2 им. М. И. Грибушина</t>
  </si>
  <si>
    <t>Пичкалева Ирина Ивановна, Решетова Дарья Александровна</t>
  </si>
  <si>
    <t>" Лего- Знайка"</t>
  </si>
  <si>
    <t>https://onlinetestpad.com/m5rofjjq7ulbs</t>
  </si>
  <si>
    <t>МАОУ СОШ № 2 имени М.И. Грибушина (СП Детский сад)</t>
  </si>
  <si>
    <t>Лебедихина Елена Ивановна; Мусихина Юлия Николаевна</t>
  </si>
  <si>
    <t>учитель-логопед; воспитатель</t>
  </si>
  <si>
    <t>Юные грамотеи</t>
  </si>
  <si>
    <t>https://onlinetestpad.com/3oxpla7wg3ioi</t>
  </si>
  <si>
    <t>МАОУ "СОШ №10"</t>
  </si>
  <si>
    <t>Вавилова Екатерина Леонидовна</t>
  </si>
  <si>
    <t>МЕМО "Домашние животные"</t>
  </si>
  <si>
    <t>https://learningapps.org/display?v=ptppmjiej23</t>
  </si>
  <si>
    <t>МАОУ "Ергачинская СОШ" структурное подразделение для детей дошкольного возраста</t>
  </si>
  <si>
    <t>Чусовлянкина Екатерина Тимофеевна</t>
  </si>
  <si>
    <t>Познавательный интерактивный квест - игра «От догадки – до истины!»</t>
  </si>
  <si>
    <t>https://learningapps.org/watch?v=ppfech9w221</t>
  </si>
  <si>
    <t>МАОУ "СОШ №2 им.М.И.Грибушина"</t>
  </si>
  <si>
    <t>Береснева Марина Михайловна, Онохина Ольга Васильевна</t>
  </si>
  <si>
    <t>воспитатель, старший воспитатель</t>
  </si>
  <si>
    <t>"Старина Кунгур"</t>
  </si>
  <si>
    <t>https://drive.google.com/uc?id=1qoFp8yhoghayHho2Fq9vMB_vUgQ6A9zX&amp;authuser=0&amp;export=download</t>
  </si>
  <si>
    <t>Анисимова Оксана Витальевна</t>
  </si>
  <si>
    <t>Найди пару "Соотношение количества и числа"</t>
  </si>
  <si>
    <t>https://wordwall.net/ru/resource/55506098</t>
  </si>
  <si>
    <t>МАОУ "СОШ №13"</t>
  </si>
  <si>
    <t>Кирпикова Екатерина Витальевна</t>
  </si>
  <si>
    <t>Квест "Математика 1 класс.Сложение с переходом через десяток"</t>
  </si>
  <si>
    <t>https://joyteka.com/100253797</t>
  </si>
  <si>
    <t>МАОУ "Плехановская СОШ"</t>
  </si>
  <si>
    <t>Павликова Зоя Владимировна</t>
  </si>
  <si>
    <t>Учитель-логопед</t>
  </si>
  <si>
    <t>Найди пару</t>
  </si>
  <si>
    <t>https://interacty.me/projects/7a4ef55212284b59</t>
  </si>
  <si>
    <t>Булычева Анастасия Игоревна</t>
  </si>
  <si>
    <t>Учитель-дефектолог</t>
  </si>
  <si>
    <t>Интерактивная игра по формированию функциональной грамотности и развитию связной речи</t>
  </si>
  <si>
    <t>https://interacty.me/projects/739acbaf52e427dd</t>
  </si>
  <si>
    <t>МАДОУ "Центр развития ребенка - детский сад №2"</t>
  </si>
  <si>
    <t>Канюкова Марина Анатольевна</t>
  </si>
  <si>
    <t>старший воспитатель</t>
  </si>
  <si>
    <t>Кунгур: прошлое и настоящее</t>
  </si>
  <si>
    <t>https://wordwall.net/ru/resource/54841618</t>
  </si>
  <si>
    <t>ССЫЛКИ на конкурсные работы</t>
  </si>
  <si>
    <t>№ п/п</t>
  </si>
  <si>
    <t>ФИО участника</t>
  </si>
  <si>
    <t>Наименование ОО</t>
  </si>
  <si>
    <t xml:space="preserve">Должность </t>
  </si>
  <si>
    <t>Оценочный лист члена жюри</t>
  </si>
  <si>
    <t>конкурса педагогов на лучшую разработку интерактивной игры в образовательной деятельности "Учим, играя!"</t>
  </si>
  <si>
    <t>ОБЩИЙ БАЛЛ</t>
  </si>
  <si>
    <t>МАОУ "Моховская ООШ"</t>
  </si>
  <si>
    <t>МАДОУ "ЦРР детский сад №11"</t>
  </si>
  <si>
    <t>ссылки</t>
  </si>
  <si>
    <t>Волегова Н.Н., методист МАУ "ЦРО"</t>
  </si>
  <si>
    <t>Анянова Н.А., зам.директора МАОУ СОШ №21</t>
  </si>
  <si>
    <t>Жарникова М.А., воспитатель МАОУ СОШ 31</t>
  </si>
  <si>
    <t>МЕСТО</t>
  </si>
  <si>
    <t>Зверева К.Н., воспитатель МАОУ СОШ №1</t>
  </si>
  <si>
    <t xml:space="preserve">https://learningapps.org/watch?v=prh3st0m223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</si>
</sst>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ordwall.net/ru/resource/53459676/&#1076;&#1077;&#1085;&#1077;&#1078;&#1085;&#1099;&#1081;-&#1079;&#1085;&#1072;&#1082;" TargetMode="External"/><Relationship Id="rId13" Type="http://schemas.openxmlformats.org/officeDocument/2006/relationships/hyperlink" Target="https://learningapps.org/display?v=pfr3pgwjj23" TargetMode="External"/><Relationship Id="rId18" Type="http://schemas.openxmlformats.org/officeDocument/2006/relationships/hyperlink" Target="https://onlinetestpad.com/m5rofjjq7ulbs" TargetMode="External"/><Relationship Id="rId26" Type="http://schemas.openxmlformats.org/officeDocument/2006/relationships/hyperlink" Target="https://interacty.me/projects/739acbaf52e427dd" TargetMode="External"/><Relationship Id="rId3" Type="http://schemas.openxmlformats.org/officeDocument/2006/relationships/hyperlink" Target="https://wordwall.net/ru/resource/30983318" TargetMode="External"/><Relationship Id="rId21" Type="http://schemas.openxmlformats.org/officeDocument/2006/relationships/hyperlink" Target="https://learningapps.org/watch?v=ppfech9w221" TargetMode="External"/><Relationship Id="rId7" Type="http://schemas.openxmlformats.org/officeDocument/2006/relationships/hyperlink" Target="https://scratch.mit.edu/projects/843141276" TargetMode="External"/><Relationship Id="rId12" Type="http://schemas.openxmlformats.org/officeDocument/2006/relationships/hyperlink" Target="https://learningapps.org/display?v=pr32xgejj23" TargetMode="External"/><Relationship Id="rId17" Type="http://schemas.openxmlformats.org/officeDocument/2006/relationships/hyperlink" Target="https://learningapps.org/display?v=poevaskq322" TargetMode="External"/><Relationship Id="rId25" Type="http://schemas.openxmlformats.org/officeDocument/2006/relationships/hyperlink" Target="https://interacty.me/projects/7a4ef55212284b59" TargetMode="External"/><Relationship Id="rId2" Type="http://schemas.openxmlformats.org/officeDocument/2006/relationships/hyperlink" Target="https://learningapps.org/watch?v=pd7a1n82a23" TargetMode="External"/><Relationship Id="rId16" Type="http://schemas.openxmlformats.org/officeDocument/2006/relationships/hyperlink" Target="https://learningapps.org/display?v=poevaskq322" TargetMode="External"/><Relationship Id="rId20" Type="http://schemas.openxmlformats.org/officeDocument/2006/relationships/hyperlink" Target="https://onlinetestpad.com/3oxpla7wg3ioi" TargetMode="External"/><Relationship Id="rId1" Type="http://schemas.openxmlformats.org/officeDocument/2006/relationships/hyperlink" Target="https://learningapps.org/watch?v=prh3st0m223" TargetMode="External"/><Relationship Id="rId6" Type="http://schemas.openxmlformats.org/officeDocument/2006/relationships/hyperlink" Target="https://www.umapalata.com/zexpo/game.html?LANG=RU&amp;idGames=59670" TargetMode="External"/><Relationship Id="rId11" Type="http://schemas.openxmlformats.org/officeDocument/2006/relationships/hyperlink" Target="https://vk.com/away.php?to=https%3A%2F%2Flearningapps.org%2Fwatch%3Fv%3Dpok3t82e523&amp;el=snippet" TargetMode="External"/><Relationship Id="rId24" Type="http://schemas.openxmlformats.org/officeDocument/2006/relationships/hyperlink" Target="https://joyteka.com/100253797" TargetMode="External"/><Relationship Id="rId5" Type="http://schemas.openxmlformats.org/officeDocument/2006/relationships/hyperlink" Target="https://learningapps.org/watch?v=p2qiis9zk22" TargetMode="External"/><Relationship Id="rId15" Type="http://schemas.openxmlformats.org/officeDocument/2006/relationships/hyperlink" Target="https://learningapps.org/watch?v=ps28cbshn23" TargetMode="External"/><Relationship Id="rId23" Type="http://schemas.openxmlformats.org/officeDocument/2006/relationships/hyperlink" Target="https://wordwall.net/ru/resource/5550609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learningapps.org/watch?v=pahnx3fqa23" TargetMode="External"/><Relationship Id="rId19" Type="http://schemas.openxmlformats.org/officeDocument/2006/relationships/hyperlink" Target="https://learningapps.org/display?v=ptppmjiej23" TargetMode="External"/><Relationship Id="rId4" Type="http://schemas.openxmlformats.org/officeDocument/2006/relationships/hyperlink" Target="https://wordwall.net/ru/resource/55891089/" TargetMode="External"/><Relationship Id="rId9" Type="http://schemas.openxmlformats.org/officeDocument/2006/relationships/hyperlink" Target="https://learningapps.org/watch?v=pvke43uht23" TargetMode="External"/><Relationship Id="rId14" Type="http://schemas.openxmlformats.org/officeDocument/2006/relationships/hyperlink" Target="https://wordwall.net/ru/resource/37687077" TargetMode="External"/><Relationship Id="rId22" Type="http://schemas.openxmlformats.org/officeDocument/2006/relationships/hyperlink" Target="https://drive.google.com/uc?id=1qoFp8yhoghayHho2Fq9vMB_vUgQ6A9zX&amp;authuser=0&amp;export=download" TargetMode="External"/><Relationship Id="rId27" Type="http://schemas.openxmlformats.org/officeDocument/2006/relationships/hyperlink" Target="https://wordwall.net/ru/resource/548416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tabSelected="1" workbookViewId="0">
      <selection activeCell="G11" sqref="G11"/>
    </sheetView>
  </sheetViews>
  <sheetFormatPr defaultRowHeight="15"/>
  <cols>
    <col min="1" max="1" width="44.140625" customWidth="1"/>
    <col min="2" max="2" width="33" customWidth="1"/>
    <col min="3" max="3" width="35.140625" customWidth="1"/>
    <col min="4" max="4" width="38.5703125" customWidth="1"/>
    <col min="5" max="5" width="44.5703125" customWidth="1"/>
  </cols>
  <sheetData>
    <row r="1" spans="1:5" ht="18.75">
      <c r="A1" s="11" t="s">
        <v>116</v>
      </c>
      <c r="B1" s="11"/>
      <c r="C1" s="11"/>
      <c r="D1" s="11"/>
      <c r="E1" s="11"/>
    </row>
    <row r="2" spans="1:5" s="2" customFormat="1" ht="3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s="1" customFormat="1" ht="30">
      <c r="A3" s="4" t="s">
        <v>5</v>
      </c>
      <c r="B3" s="4" t="s">
        <v>6</v>
      </c>
      <c r="C3" s="4" t="s">
        <v>126</v>
      </c>
      <c r="D3" s="4" t="s">
        <v>8</v>
      </c>
      <c r="E3" s="5" t="s">
        <v>132</v>
      </c>
    </row>
    <row r="4" spans="1:5" s="1" customFormat="1" ht="30">
      <c r="A4" s="4" t="s">
        <v>9</v>
      </c>
      <c r="B4" s="4" t="s">
        <v>10</v>
      </c>
      <c r="C4" s="4" t="s">
        <v>11</v>
      </c>
      <c r="D4" s="4" t="s">
        <v>12</v>
      </c>
      <c r="E4" s="5" t="s">
        <v>13</v>
      </c>
    </row>
    <row r="5" spans="1:5" s="1" customFormat="1">
      <c r="A5" s="4" t="s">
        <v>14</v>
      </c>
      <c r="B5" s="4" t="s">
        <v>15</v>
      </c>
      <c r="C5" s="4" t="s">
        <v>16</v>
      </c>
      <c r="D5" s="4" t="s">
        <v>17</v>
      </c>
      <c r="E5" s="5" t="s">
        <v>18</v>
      </c>
    </row>
    <row r="6" spans="1:5" s="1" customFormat="1" ht="30">
      <c r="A6" s="4" t="s">
        <v>19</v>
      </c>
      <c r="B6" s="4" t="s">
        <v>20</v>
      </c>
      <c r="C6" s="4" t="s">
        <v>21</v>
      </c>
      <c r="D6" s="4" t="s">
        <v>22</v>
      </c>
      <c r="E6" s="5" t="s">
        <v>23</v>
      </c>
    </row>
    <row r="7" spans="1:5" s="1" customFormat="1" ht="30">
      <c r="A7" s="4" t="s">
        <v>24</v>
      </c>
      <c r="B7" s="4" t="s">
        <v>25</v>
      </c>
      <c r="C7" s="4" t="s">
        <v>11</v>
      </c>
      <c r="D7" s="4" t="s">
        <v>26</v>
      </c>
      <c r="E7" s="5" t="s">
        <v>27</v>
      </c>
    </row>
    <row r="8" spans="1:5" s="1" customFormat="1" ht="30">
      <c r="A8" s="4" t="s">
        <v>28</v>
      </c>
      <c r="B8" s="4" t="s">
        <v>29</v>
      </c>
      <c r="C8" s="4" t="s">
        <v>30</v>
      </c>
      <c r="D8" s="4" t="s">
        <v>31</v>
      </c>
      <c r="E8" s="5" t="s">
        <v>32</v>
      </c>
    </row>
    <row r="9" spans="1:5" s="1" customFormat="1" ht="30">
      <c r="A9" s="4" t="s">
        <v>33</v>
      </c>
      <c r="B9" s="4" t="s">
        <v>34</v>
      </c>
      <c r="C9" s="4" t="s">
        <v>35</v>
      </c>
      <c r="D9" s="4" t="s">
        <v>36</v>
      </c>
      <c r="E9" s="5" t="s">
        <v>37</v>
      </c>
    </row>
    <row r="10" spans="1:5" s="1" customFormat="1" ht="30">
      <c r="A10" s="4" t="s">
        <v>38</v>
      </c>
      <c r="B10" s="4" t="s">
        <v>39</v>
      </c>
      <c r="C10" s="4" t="s">
        <v>7</v>
      </c>
      <c r="D10" s="4" t="s">
        <v>40</v>
      </c>
      <c r="E10" s="5" t="s">
        <v>41</v>
      </c>
    </row>
    <row r="11" spans="1:5" s="1" customFormat="1" ht="30">
      <c r="A11" s="4" t="s">
        <v>24</v>
      </c>
      <c r="B11" s="4" t="s">
        <v>42</v>
      </c>
      <c r="C11" s="4" t="s">
        <v>43</v>
      </c>
      <c r="D11" s="4" t="s">
        <v>44</v>
      </c>
      <c r="E11" s="5" t="s">
        <v>45</v>
      </c>
    </row>
    <row r="12" spans="1:5" s="1" customFormat="1" ht="45">
      <c r="A12" s="4" t="s">
        <v>24</v>
      </c>
      <c r="B12" s="4" t="s">
        <v>46</v>
      </c>
      <c r="C12" s="4" t="s">
        <v>43</v>
      </c>
      <c r="D12" s="4" t="s">
        <v>47</v>
      </c>
      <c r="E12" s="5" t="s">
        <v>48</v>
      </c>
    </row>
    <row r="13" spans="1:5" s="1" customFormat="1" ht="45">
      <c r="A13" s="4" t="s">
        <v>49</v>
      </c>
      <c r="B13" s="4" t="s">
        <v>50</v>
      </c>
      <c r="C13" s="4" t="s">
        <v>51</v>
      </c>
      <c r="D13" s="4" t="s">
        <v>52</v>
      </c>
      <c r="E13" s="5" t="s">
        <v>53</v>
      </c>
    </row>
    <row r="14" spans="1:5" s="1" customFormat="1">
      <c r="A14" s="4" t="s">
        <v>54</v>
      </c>
      <c r="B14" s="4" t="s">
        <v>55</v>
      </c>
      <c r="C14" s="4" t="s">
        <v>43</v>
      </c>
      <c r="D14" s="4" t="s">
        <v>56</v>
      </c>
      <c r="E14" s="5" t="s">
        <v>57</v>
      </c>
    </row>
    <row r="15" spans="1:5" s="1" customFormat="1" ht="30">
      <c r="A15" s="4" t="s">
        <v>54</v>
      </c>
      <c r="B15" s="4" t="s">
        <v>58</v>
      </c>
      <c r="C15" s="4" t="s">
        <v>43</v>
      </c>
      <c r="D15" s="4" t="s">
        <v>59</v>
      </c>
      <c r="E15" s="5" t="s">
        <v>60</v>
      </c>
    </row>
    <row r="16" spans="1:5" s="1" customFormat="1">
      <c r="A16" s="4" t="s">
        <v>61</v>
      </c>
      <c r="B16" s="4" t="s">
        <v>62</v>
      </c>
      <c r="C16" s="4" t="s">
        <v>11</v>
      </c>
      <c r="D16" s="4" t="s">
        <v>63</v>
      </c>
      <c r="E16" s="5" t="s">
        <v>64</v>
      </c>
    </row>
    <row r="17" spans="1:5" s="1" customFormat="1" ht="30">
      <c r="A17" s="4" t="s">
        <v>65</v>
      </c>
      <c r="B17" s="4" t="s">
        <v>66</v>
      </c>
      <c r="C17" s="4" t="s">
        <v>43</v>
      </c>
      <c r="D17" s="4" t="s">
        <v>67</v>
      </c>
      <c r="E17" s="5" t="s">
        <v>68</v>
      </c>
    </row>
    <row r="18" spans="1:5" s="1" customFormat="1" ht="30">
      <c r="A18" s="4" t="s">
        <v>69</v>
      </c>
      <c r="B18" s="4" t="s">
        <v>70</v>
      </c>
      <c r="C18" s="4" t="s">
        <v>7</v>
      </c>
      <c r="D18" s="4" t="s">
        <v>71</v>
      </c>
      <c r="E18" s="5" t="s">
        <v>72</v>
      </c>
    </row>
    <row r="19" spans="1:5" s="1" customFormat="1" ht="30">
      <c r="A19" s="4" t="s">
        <v>69</v>
      </c>
      <c r="B19" s="4" t="s">
        <v>70</v>
      </c>
      <c r="C19" s="4" t="s">
        <v>7</v>
      </c>
      <c r="D19" s="4" t="s">
        <v>71</v>
      </c>
      <c r="E19" s="5" t="s">
        <v>72</v>
      </c>
    </row>
    <row r="20" spans="1:5" s="1" customFormat="1" ht="30">
      <c r="A20" s="4" t="s">
        <v>73</v>
      </c>
      <c r="B20" s="4" t="s">
        <v>74</v>
      </c>
      <c r="C20" s="4" t="s">
        <v>43</v>
      </c>
      <c r="D20" s="4" t="s">
        <v>75</v>
      </c>
      <c r="E20" s="5" t="s">
        <v>76</v>
      </c>
    </row>
    <row r="21" spans="1:5" s="1" customFormat="1" ht="30">
      <c r="A21" s="4" t="s">
        <v>77</v>
      </c>
      <c r="B21" s="4" t="s">
        <v>78</v>
      </c>
      <c r="C21" s="4" t="s">
        <v>79</v>
      </c>
      <c r="D21" s="4" t="s">
        <v>80</v>
      </c>
      <c r="E21" s="5" t="s">
        <v>81</v>
      </c>
    </row>
    <row r="22" spans="1:5" s="1" customFormat="1" ht="30">
      <c r="A22" s="4" t="s">
        <v>82</v>
      </c>
      <c r="B22" s="4" t="s">
        <v>83</v>
      </c>
      <c r="C22" s="4" t="s">
        <v>43</v>
      </c>
      <c r="D22" s="4" t="s">
        <v>84</v>
      </c>
      <c r="E22" s="5" t="s">
        <v>85</v>
      </c>
    </row>
    <row r="23" spans="1:5" s="1" customFormat="1" ht="45">
      <c r="A23" s="4" t="s">
        <v>86</v>
      </c>
      <c r="B23" s="4" t="s">
        <v>87</v>
      </c>
      <c r="C23" s="4" t="s">
        <v>43</v>
      </c>
      <c r="D23" s="4" t="s">
        <v>88</v>
      </c>
      <c r="E23" s="5" t="s">
        <v>89</v>
      </c>
    </row>
    <row r="24" spans="1:5" s="1" customFormat="1" ht="45">
      <c r="A24" s="4" t="s">
        <v>90</v>
      </c>
      <c r="B24" s="4" t="s">
        <v>91</v>
      </c>
      <c r="C24" s="4" t="s">
        <v>92</v>
      </c>
      <c r="D24" s="4" t="s">
        <v>93</v>
      </c>
      <c r="E24" s="5" t="s">
        <v>94</v>
      </c>
    </row>
    <row r="25" spans="1:5" s="1" customFormat="1" ht="30">
      <c r="A25" s="4" t="s">
        <v>82</v>
      </c>
      <c r="B25" s="4" t="s">
        <v>95</v>
      </c>
      <c r="C25" s="4" t="s">
        <v>11</v>
      </c>
      <c r="D25" s="4" t="s">
        <v>96</v>
      </c>
      <c r="E25" s="5" t="s">
        <v>97</v>
      </c>
    </row>
    <row r="26" spans="1:5" s="1" customFormat="1" ht="30">
      <c r="A26" s="4" t="s">
        <v>98</v>
      </c>
      <c r="B26" s="4" t="s">
        <v>99</v>
      </c>
      <c r="C26" s="4" t="s">
        <v>30</v>
      </c>
      <c r="D26" s="4" t="s">
        <v>100</v>
      </c>
      <c r="E26" s="5" t="s">
        <v>101</v>
      </c>
    </row>
    <row r="27" spans="1:5" s="1" customFormat="1" ht="30">
      <c r="A27" s="4" t="s">
        <v>102</v>
      </c>
      <c r="B27" s="4" t="s">
        <v>103</v>
      </c>
      <c r="C27" s="4" t="s">
        <v>104</v>
      </c>
      <c r="D27" s="4" t="s">
        <v>105</v>
      </c>
      <c r="E27" s="5" t="s">
        <v>106</v>
      </c>
    </row>
    <row r="28" spans="1:5" s="1" customFormat="1" ht="45">
      <c r="A28" s="4" t="s">
        <v>102</v>
      </c>
      <c r="B28" s="4" t="s">
        <v>107</v>
      </c>
      <c r="C28" s="4" t="s">
        <v>108</v>
      </c>
      <c r="D28" s="4" t="s">
        <v>109</v>
      </c>
      <c r="E28" s="5" t="s">
        <v>110</v>
      </c>
    </row>
    <row r="29" spans="1:5" s="1" customFormat="1" ht="30">
      <c r="A29" s="4" t="s">
        <v>111</v>
      </c>
      <c r="B29" s="4" t="s">
        <v>112</v>
      </c>
      <c r="C29" s="4" t="s">
        <v>113</v>
      </c>
      <c r="D29" s="4" t="s">
        <v>114</v>
      </c>
      <c r="E29" s="5" t="s">
        <v>115</v>
      </c>
    </row>
  </sheetData>
  <mergeCells count="1">
    <mergeCell ref="A1:E1"/>
  </mergeCell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2" r:id="rId19"/>
    <hyperlink ref="E21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</hyperlinks>
  <pageMargins left="0" right="0" top="0" bottom="0" header="0.51181102362204722" footer="0.51181102362204722"/>
  <pageSetup paperSize="9" scale="53" fitToHeight="0" orientation="landscape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topLeftCell="A7" workbookViewId="0">
      <selection activeCell="L11" sqref="L11"/>
    </sheetView>
  </sheetViews>
  <sheetFormatPr defaultRowHeight="15"/>
  <cols>
    <col min="2" max="2" width="32.85546875" customWidth="1"/>
    <col min="3" max="3" width="27.85546875" customWidth="1"/>
    <col min="4" max="4" width="24.28515625" customWidth="1"/>
  </cols>
  <sheetData>
    <row r="1" spans="1:10" ht="18.75">
      <c r="A1" s="12" t="s">
        <v>121</v>
      </c>
      <c r="B1" s="12"/>
      <c r="C1" s="12"/>
      <c r="D1" s="12"/>
      <c r="E1" s="12"/>
      <c r="F1" s="12"/>
      <c r="G1" s="12"/>
      <c r="H1" s="12"/>
      <c r="I1" s="12"/>
    </row>
    <row r="2" spans="1:10" ht="18.75">
      <c r="A2" s="12" t="s">
        <v>122</v>
      </c>
      <c r="B2" s="12"/>
      <c r="C2" s="12"/>
      <c r="D2" s="12"/>
      <c r="E2" s="12"/>
      <c r="F2" s="12"/>
      <c r="G2" s="12"/>
      <c r="H2" s="12"/>
      <c r="I2" s="12"/>
    </row>
    <row r="3" spans="1:10" ht="18.75">
      <c r="A3" s="9"/>
      <c r="B3" s="9"/>
      <c r="C3" s="9"/>
      <c r="D3" s="9"/>
      <c r="E3" s="9"/>
      <c r="F3" s="9"/>
      <c r="G3" s="9"/>
      <c r="H3" s="9"/>
      <c r="I3" s="9"/>
    </row>
    <row r="4" spans="1:10" ht="328.5">
      <c r="A4" s="6" t="s">
        <v>117</v>
      </c>
      <c r="B4" s="6" t="s">
        <v>118</v>
      </c>
      <c r="C4" s="6" t="s">
        <v>119</v>
      </c>
      <c r="D4" s="6" t="s">
        <v>120</v>
      </c>
      <c r="E4" s="8" t="s">
        <v>127</v>
      </c>
      <c r="F4" s="8" t="s">
        <v>128</v>
      </c>
      <c r="G4" s="8" t="s">
        <v>129</v>
      </c>
      <c r="H4" s="8" t="s">
        <v>131</v>
      </c>
      <c r="I4" s="8" t="s">
        <v>123</v>
      </c>
      <c r="J4" s="10" t="s">
        <v>130</v>
      </c>
    </row>
    <row r="5" spans="1:10">
      <c r="A5" s="7">
        <v>1</v>
      </c>
      <c r="B5" s="4" t="s">
        <v>95</v>
      </c>
      <c r="C5" s="4" t="s">
        <v>82</v>
      </c>
      <c r="D5" s="4" t="s">
        <v>11</v>
      </c>
      <c r="E5" s="7" t="e">
        <f>#REF!</f>
        <v>#REF!</v>
      </c>
      <c r="F5" s="7" t="e">
        <f>#REF!</f>
        <v>#REF!</v>
      </c>
      <c r="G5" s="7" t="e">
        <f>#REF!</f>
        <v>#REF!</v>
      </c>
      <c r="H5" s="7" t="e">
        <f>#REF!</f>
        <v>#REF!</v>
      </c>
      <c r="I5" s="7" t="e">
        <f t="shared" ref="I5:I31" si="0">SUM(E5:H5)</f>
        <v>#REF!</v>
      </c>
      <c r="J5" s="7"/>
    </row>
    <row r="6" spans="1:10" ht="30">
      <c r="A6" s="7">
        <v>2</v>
      </c>
      <c r="B6" s="4" t="s">
        <v>42</v>
      </c>
      <c r="C6" s="4" t="s">
        <v>24</v>
      </c>
      <c r="D6" s="4" t="s">
        <v>43</v>
      </c>
      <c r="E6" s="7" t="e">
        <f>#REF!</f>
        <v>#REF!</v>
      </c>
      <c r="F6" s="7" t="e">
        <f>#REF!</f>
        <v>#REF!</v>
      </c>
      <c r="G6" s="7" t="e">
        <f>#REF!</f>
        <v>#REF!</v>
      </c>
      <c r="H6" s="7" t="e">
        <f>#REF!</f>
        <v>#REF!</v>
      </c>
      <c r="I6" s="7" t="e">
        <f t="shared" si="0"/>
        <v>#REF!</v>
      </c>
      <c r="J6" s="7"/>
    </row>
    <row r="7" spans="1:10" ht="30">
      <c r="A7" s="7">
        <v>3</v>
      </c>
      <c r="B7" s="4" t="s">
        <v>91</v>
      </c>
      <c r="C7" s="4" t="s">
        <v>90</v>
      </c>
      <c r="D7" s="4" t="s">
        <v>92</v>
      </c>
      <c r="E7" s="7" t="e">
        <f>#REF!</f>
        <v>#REF!</v>
      </c>
      <c r="F7" s="7" t="e">
        <f>#REF!</f>
        <v>#REF!</v>
      </c>
      <c r="G7" s="7" t="e">
        <f>#REF!</f>
        <v>#REF!</v>
      </c>
      <c r="H7" s="7" t="e">
        <f>#REF!</f>
        <v>#REF!</v>
      </c>
      <c r="I7" s="7" t="e">
        <f t="shared" si="0"/>
        <v>#REF!</v>
      </c>
      <c r="J7" s="7"/>
    </row>
    <row r="8" spans="1:10">
      <c r="A8" s="7">
        <v>4</v>
      </c>
      <c r="B8" s="4" t="s">
        <v>107</v>
      </c>
      <c r="C8" s="4" t="s">
        <v>102</v>
      </c>
      <c r="D8" s="4" t="s">
        <v>108</v>
      </c>
      <c r="E8" s="7" t="e">
        <f>#REF!</f>
        <v>#REF!</v>
      </c>
      <c r="F8" s="7" t="e">
        <f>#REF!</f>
        <v>#REF!</v>
      </c>
      <c r="G8" s="7" t="e">
        <f>#REF!</f>
        <v>#REF!</v>
      </c>
      <c r="H8" s="7" t="e">
        <f>#REF!</f>
        <v>#REF!</v>
      </c>
      <c r="I8" s="7" t="e">
        <f t="shared" si="0"/>
        <v>#REF!</v>
      </c>
      <c r="J8" s="7"/>
    </row>
    <row r="9" spans="1:10">
      <c r="A9" s="7">
        <v>5</v>
      </c>
      <c r="B9" s="4" t="s">
        <v>83</v>
      </c>
      <c r="C9" s="4" t="s">
        <v>82</v>
      </c>
      <c r="D9" s="4" t="s">
        <v>43</v>
      </c>
      <c r="E9" s="7" t="e">
        <f>#REF!</f>
        <v>#REF!</v>
      </c>
      <c r="F9" s="7" t="e">
        <f>#REF!</f>
        <v>#REF!</v>
      </c>
      <c r="G9" s="7" t="e">
        <f>#REF!</f>
        <v>#REF!</v>
      </c>
      <c r="H9" s="7" t="e">
        <f>#REF!</f>
        <v>#REF!</v>
      </c>
      <c r="I9" s="7" t="e">
        <f t="shared" si="0"/>
        <v>#REF!</v>
      </c>
      <c r="J9" s="7"/>
    </row>
    <row r="10" spans="1:10" ht="30">
      <c r="A10" s="7">
        <v>6</v>
      </c>
      <c r="B10" s="4" t="s">
        <v>25</v>
      </c>
      <c r="C10" s="4" t="s">
        <v>24</v>
      </c>
      <c r="D10" s="4" t="s">
        <v>11</v>
      </c>
      <c r="E10" s="7" t="e">
        <f>#REF!</f>
        <v>#REF!</v>
      </c>
      <c r="F10" s="7" t="e">
        <f>#REF!</f>
        <v>#REF!</v>
      </c>
      <c r="G10" s="7" t="e">
        <f>#REF!</f>
        <v>#REF!</v>
      </c>
      <c r="H10" s="7" t="e">
        <f>#REF!</f>
        <v>#REF!</v>
      </c>
      <c r="I10" s="7" t="e">
        <f t="shared" si="0"/>
        <v>#REF!</v>
      </c>
      <c r="J10" s="7"/>
    </row>
    <row r="11" spans="1:10" ht="30">
      <c r="A11" s="7">
        <v>7</v>
      </c>
      <c r="B11" s="4" t="s">
        <v>112</v>
      </c>
      <c r="C11" s="4" t="s">
        <v>111</v>
      </c>
      <c r="D11" s="4" t="s">
        <v>113</v>
      </c>
      <c r="E11" s="7" t="e">
        <f>#REF!</f>
        <v>#REF!</v>
      </c>
      <c r="F11" s="7" t="e">
        <f>#REF!</f>
        <v>#REF!</v>
      </c>
      <c r="G11" s="7" t="e">
        <f>#REF!</f>
        <v>#REF!</v>
      </c>
      <c r="H11" s="7" t="e">
        <f>#REF!</f>
        <v>#REF!</v>
      </c>
      <c r="I11" s="7" t="e">
        <f t="shared" si="0"/>
        <v>#REF!</v>
      </c>
      <c r="J11" s="7"/>
    </row>
    <row r="12" spans="1:10" ht="30">
      <c r="A12" s="7">
        <v>8</v>
      </c>
      <c r="B12" s="4" t="s">
        <v>46</v>
      </c>
      <c r="C12" s="4" t="s">
        <v>24</v>
      </c>
      <c r="D12" s="4" t="s">
        <v>43</v>
      </c>
      <c r="E12" s="7" t="e">
        <f>#REF!</f>
        <v>#REF!</v>
      </c>
      <c r="F12" s="7" t="e">
        <f>#REF!</f>
        <v>#REF!</v>
      </c>
      <c r="G12" s="7" t="e">
        <f>#REF!</f>
        <v>#REF!</v>
      </c>
      <c r="H12" s="7" t="e">
        <f>#REF!</f>
        <v>#REF!</v>
      </c>
      <c r="I12" s="7" t="e">
        <f t="shared" si="0"/>
        <v>#REF!</v>
      </c>
      <c r="J12" s="7"/>
    </row>
    <row r="13" spans="1:10" ht="30">
      <c r="A13" s="7">
        <v>9</v>
      </c>
      <c r="B13" s="4" t="s">
        <v>62</v>
      </c>
      <c r="C13" s="4" t="s">
        <v>61</v>
      </c>
      <c r="D13" s="4" t="s">
        <v>11</v>
      </c>
      <c r="E13" s="7" t="e">
        <f>#REF!</f>
        <v>#REF!</v>
      </c>
      <c r="F13" s="7" t="e">
        <f>#REF!</f>
        <v>#REF!</v>
      </c>
      <c r="G13" s="7" t="e">
        <f>#REF!</f>
        <v>#REF!</v>
      </c>
      <c r="H13" s="7" t="e">
        <f>#REF!</f>
        <v>#REF!</v>
      </c>
      <c r="I13" s="7" t="e">
        <f t="shared" si="0"/>
        <v>#REF!</v>
      </c>
      <c r="J13" s="7"/>
    </row>
    <row r="14" spans="1:10" ht="30">
      <c r="A14" s="7">
        <v>10</v>
      </c>
      <c r="B14" s="4" t="s">
        <v>99</v>
      </c>
      <c r="C14" s="4" t="s">
        <v>98</v>
      </c>
      <c r="D14" s="4" t="s">
        <v>30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 t="shared" si="0"/>
        <v>#REF!</v>
      </c>
      <c r="J14" s="7"/>
    </row>
    <row r="15" spans="1:10" ht="30">
      <c r="A15" s="7">
        <v>11</v>
      </c>
      <c r="B15" s="4" t="s">
        <v>78</v>
      </c>
      <c r="C15" s="4" t="s">
        <v>77</v>
      </c>
      <c r="D15" s="4" t="s">
        <v>79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 t="shared" si="0"/>
        <v>#REF!</v>
      </c>
      <c r="J15" s="7"/>
    </row>
    <row r="16" spans="1:10" ht="30">
      <c r="A16" s="7">
        <v>12</v>
      </c>
      <c r="B16" s="4" t="s">
        <v>20</v>
      </c>
      <c r="C16" s="4" t="s">
        <v>19</v>
      </c>
      <c r="D16" s="4" t="s">
        <v>21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 t="shared" si="0"/>
        <v>#REF!</v>
      </c>
      <c r="J16" s="7"/>
    </row>
    <row r="17" spans="1:10" ht="30">
      <c r="A17" s="7">
        <v>13</v>
      </c>
      <c r="B17" s="4" t="s">
        <v>6</v>
      </c>
      <c r="C17" s="4" t="s">
        <v>5</v>
      </c>
      <c r="D17" s="4" t="s">
        <v>7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 t="shared" si="0"/>
        <v>#REF!</v>
      </c>
      <c r="J17" s="7"/>
    </row>
    <row r="18" spans="1:10">
      <c r="A18" s="7">
        <v>14</v>
      </c>
      <c r="B18" s="4" t="s">
        <v>103</v>
      </c>
      <c r="C18" s="4" t="s">
        <v>102</v>
      </c>
      <c r="D18" s="4" t="s">
        <v>104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 t="shared" si="0"/>
        <v>#REF!</v>
      </c>
      <c r="J18" s="7"/>
    </row>
    <row r="19" spans="1:10">
      <c r="A19" s="7">
        <v>15</v>
      </c>
      <c r="B19" s="4" t="s">
        <v>55</v>
      </c>
      <c r="C19" s="4" t="s">
        <v>54</v>
      </c>
      <c r="D19" s="4" t="s">
        <v>43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 t="shared" si="0"/>
        <v>#REF!</v>
      </c>
      <c r="J19" s="7"/>
    </row>
    <row r="20" spans="1:10" ht="30">
      <c r="A20" s="7">
        <v>16</v>
      </c>
      <c r="B20" s="4" t="s">
        <v>58</v>
      </c>
      <c r="C20" s="4" t="s">
        <v>54</v>
      </c>
      <c r="D20" s="4" t="s">
        <v>43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 t="shared" si="0"/>
        <v>#REF!</v>
      </c>
      <c r="J20" s="7"/>
    </row>
    <row r="21" spans="1:10" ht="30">
      <c r="A21" s="7">
        <v>17</v>
      </c>
      <c r="B21" s="4" t="s">
        <v>74</v>
      </c>
      <c r="C21" s="4" t="s">
        <v>73</v>
      </c>
      <c r="D21" s="4" t="s">
        <v>43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 t="shared" si="0"/>
        <v>#REF!</v>
      </c>
      <c r="J21" s="7"/>
    </row>
    <row r="22" spans="1:10" ht="30">
      <c r="A22" s="7">
        <v>18</v>
      </c>
      <c r="B22" s="4" t="s">
        <v>66</v>
      </c>
      <c r="C22" s="4" t="s">
        <v>65</v>
      </c>
      <c r="D22" s="4" t="s">
        <v>43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 t="shared" si="0"/>
        <v>#REF!</v>
      </c>
      <c r="J22" s="7"/>
    </row>
    <row r="23" spans="1:10" ht="45">
      <c r="A23" s="7">
        <v>19</v>
      </c>
      <c r="B23" s="4" t="s">
        <v>50</v>
      </c>
      <c r="C23" s="4" t="s">
        <v>49</v>
      </c>
      <c r="D23" s="4" t="s">
        <v>51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 t="shared" si="0"/>
        <v>#REF!</v>
      </c>
      <c r="J23" s="7"/>
    </row>
    <row r="24" spans="1:10" ht="45">
      <c r="A24" s="7">
        <v>20</v>
      </c>
      <c r="B24" s="4" t="s">
        <v>39</v>
      </c>
      <c r="C24" s="4" t="s">
        <v>38</v>
      </c>
      <c r="D24" s="4" t="s">
        <v>7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 t="shared" si="0"/>
        <v>#REF!</v>
      </c>
      <c r="J24" s="7"/>
    </row>
    <row r="25" spans="1:10">
      <c r="A25" s="7">
        <v>21</v>
      </c>
      <c r="B25" s="4" t="s">
        <v>10</v>
      </c>
      <c r="C25" s="4" t="s">
        <v>124</v>
      </c>
      <c r="D25" s="4" t="s">
        <v>11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 t="shared" si="0"/>
        <v>#REF!</v>
      </c>
      <c r="J25" s="7"/>
    </row>
    <row r="26" spans="1:10" ht="30">
      <c r="A26" s="7">
        <v>22</v>
      </c>
      <c r="B26" s="4" t="s">
        <v>29</v>
      </c>
      <c r="C26" s="4" t="s">
        <v>28</v>
      </c>
      <c r="D26" s="4" t="s">
        <v>30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 t="shared" si="0"/>
        <v>#REF!</v>
      </c>
      <c r="J26" s="7"/>
    </row>
    <row r="27" spans="1:10" ht="30">
      <c r="A27" s="7">
        <v>23</v>
      </c>
      <c r="B27" s="4" t="s">
        <v>15</v>
      </c>
      <c r="C27" s="4" t="s">
        <v>14</v>
      </c>
      <c r="D27" s="4" t="s">
        <v>16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 t="shared" si="0"/>
        <v>#REF!</v>
      </c>
      <c r="J27" s="7"/>
    </row>
    <row r="28" spans="1:10" ht="60">
      <c r="A28" s="7">
        <v>24</v>
      </c>
      <c r="B28" s="4" t="s">
        <v>87</v>
      </c>
      <c r="C28" s="4" t="s">
        <v>86</v>
      </c>
      <c r="D28" s="4" t="s">
        <v>43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 t="shared" si="0"/>
        <v>#REF!</v>
      </c>
      <c r="J28" s="7"/>
    </row>
    <row r="29" spans="1:10" ht="30">
      <c r="A29" s="7">
        <v>25</v>
      </c>
      <c r="B29" s="4" t="s">
        <v>34</v>
      </c>
      <c r="C29" s="4" t="s">
        <v>33</v>
      </c>
      <c r="D29" s="4" t="s">
        <v>35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 t="shared" si="0"/>
        <v>#REF!</v>
      </c>
      <c r="J29" s="7"/>
    </row>
    <row r="30" spans="1:10" ht="30">
      <c r="A30" s="7">
        <v>26</v>
      </c>
      <c r="B30" s="4" t="s">
        <v>70</v>
      </c>
      <c r="C30" s="4" t="s">
        <v>125</v>
      </c>
      <c r="D30" s="4" t="s">
        <v>7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 t="shared" si="0"/>
        <v>#REF!</v>
      </c>
      <c r="J30" s="7"/>
    </row>
    <row r="31" spans="1:10" ht="30">
      <c r="A31" s="7">
        <v>27</v>
      </c>
      <c r="B31" s="4" t="s">
        <v>70</v>
      </c>
      <c r="C31" s="4" t="s">
        <v>125</v>
      </c>
      <c r="D31" s="4" t="s">
        <v>7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 t="shared" si="0"/>
        <v>#REF!</v>
      </c>
      <c r="J31" s="7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ссылки на работы и ПЗ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Балчугова ЮА</cp:lastModifiedBy>
  <cp:lastPrinted>2023-05-02T08:46:19Z</cp:lastPrinted>
  <dcterms:created xsi:type="dcterms:W3CDTF">2023-05-02T05:35:52Z</dcterms:created>
  <dcterms:modified xsi:type="dcterms:W3CDTF">2023-05-17T06:30:42Z</dcterms:modified>
</cp:coreProperties>
</file>